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SOFFICE\EXCEL\BPSAA EXPENSE REPORTING\2024-2025\"/>
    </mc:Choice>
  </mc:AlternateContent>
  <xr:revisionPtr revIDLastSave="0" documentId="13_ncr:1_{338DD1A3-8704-43EB-8A9B-62B4EB77175C}" xr6:coauthVersionLast="47" xr6:coauthVersionMax="47" xr10:uidLastSave="{00000000-0000-0000-0000-000000000000}"/>
  <bookViews>
    <workbookView xWindow="-120" yWindow="-120" windowWidth="29040" windowHeight="15840" activeTab="1" xr2:uid="{62D42138-874D-447F-9956-5020CFF301E3}"/>
  </bookViews>
  <sheets>
    <sheet name="APRIL 1 TO SEPT 302024" sheetId="1" r:id="rId1"/>
    <sheet name="Oct 1 to March 3 12025" sheetId="2" r:id="rId2"/>
  </sheets>
  <definedNames>
    <definedName name="_xlnm.Print_Area" localSheetId="0">'APRIL 1 TO SEPT 302024'!$A$14:$D$22</definedName>
    <definedName name="_xlnm.Print_Area" localSheetId="1">'Oct 1 to March 3 12025'!$A$1:$D$17</definedName>
    <definedName name="_xlnm.Print_Titles" localSheetId="0">'APRIL 1 TO SEPT 302024'!$1:$2</definedName>
    <definedName name="_xlnm.Print_Titles" localSheetId="1">'Oct 1 to March 3 12025'!$1:$2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7" i="2"/>
  <c r="B10" i="2"/>
  <c r="B9" i="2"/>
  <c r="B38" i="1"/>
  <c r="B9" i="1" l="1"/>
</calcChain>
</file>

<file path=xl/sharedStrings.xml><?xml version="1.0" encoding="utf-8"?>
<sst xmlns="http://schemas.openxmlformats.org/spreadsheetml/2006/main" count="153" uniqueCount="59">
  <si>
    <t>Arnprior Regional Health</t>
  </si>
  <si>
    <t>Posting of Expenses</t>
  </si>
  <si>
    <t>Name:</t>
  </si>
  <si>
    <t>Leah Levesque</t>
  </si>
  <si>
    <t>Title:</t>
  </si>
  <si>
    <t>President &amp; CEO</t>
  </si>
  <si>
    <t>Reporting  Period:</t>
  </si>
  <si>
    <t>Date</t>
  </si>
  <si>
    <t>Amount</t>
  </si>
  <si>
    <t>Expense Category</t>
  </si>
  <si>
    <t>Description</t>
  </si>
  <si>
    <t>Travel- Mileage</t>
  </si>
  <si>
    <t>Month of May 2023</t>
  </si>
  <si>
    <t>Travel- Accommodation</t>
  </si>
  <si>
    <t>Travel - Parking</t>
  </si>
  <si>
    <t>Travel - Flight</t>
  </si>
  <si>
    <t>Stakeholder engagement</t>
  </si>
  <si>
    <t>Andrea McClymont</t>
  </si>
  <si>
    <t>VP Human Resources</t>
  </si>
  <si>
    <t>Travel - Mileage</t>
  </si>
  <si>
    <t>April 1, 2024 to September 30, 2024</t>
  </si>
  <si>
    <t>Mileage for the Months of                     April to June inclusive</t>
  </si>
  <si>
    <t>April 1 to June 2024</t>
  </si>
  <si>
    <t>Travel- Parking</t>
  </si>
  <si>
    <t>Reporting Period:</t>
  </si>
  <si>
    <t>Jeremy V. Stevenson</t>
  </si>
  <si>
    <t>Month of June 2024</t>
  </si>
  <si>
    <t>Raeline McGrath</t>
  </si>
  <si>
    <t>VP Patient Care</t>
  </si>
  <si>
    <t>Month of  September  2024</t>
  </si>
  <si>
    <t>Jeff Letourneau</t>
  </si>
  <si>
    <t>VP Finance and Support Services</t>
  </si>
  <si>
    <t>Month of August 2024</t>
  </si>
  <si>
    <t>Month of September 2024</t>
  </si>
  <si>
    <t>Month of  April 2024</t>
  </si>
  <si>
    <t>Month of April 2024</t>
  </si>
  <si>
    <t>August and September 2024</t>
  </si>
  <si>
    <t>Mileage for the Months of August and September inclusive</t>
  </si>
  <si>
    <t>Travel - Meal</t>
  </si>
  <si>
    <t>Travel - Accommodation</t>
  </si>
  <si>
    <t>April 1, 2024 to September  30, 2024</t>
  </si>
  <si>
    <t>April 1 to September 30, 2024</t>
  </si>
  <si>
    <t>Education/Leadership development</t>
  </si>
  <si>
    <t>October 1 2024 to March 31, 2025</t>
  </si>
  <si>
    <t>Mileage for the Months of  October 2024-March 2025 inclusive</t>
  </si>
  <si>
    <t>October 1, 2024 -March 31, 2025</t>
  </si>
  <si>
    <t>Month of October 2024</t>
  </si>
  <si>
    <t>Travel - Meals</t>
  </si>
  <si>
    <t>Month of November 2024</t>
  </si>
  <si>
    <t>Month of January 2025</t>
  </si>
  <si>
    <t>Month of February 2025</t>
  </si>
  <si>
    <t>Month of March 2025</t>
  </si>
  <si>
    <t>Travel- Meals</t>
  </si>
  <si>
    <t>Month of December 2024</t>
  </si>
  <si>
    <t>October 1, 2024 to March 31, 2025</t>
  </si>
  <si>
    <t>Month of  March 2025</t>
  </si>
  <si>
    <t>Month of February  2025</t>
  </si>
  <si>
    <t>Education/Leadership Development</t>
  </si>
  <si>
    <t>Stakeholder engagements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</si>
</sst>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_);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2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17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" fontId="0" fillId="0" borderId="0" xfId="0" applyNumberFormat="1"/>
    <xf numFmtId="164" fontId="0" fillId="0" borderId="0" xfId="0" applyNumberFormat="1" applyAlignment="1">
      <alignment horizontal="center"/>
    </xf>
    <xf numFmtId="17" fontId="0" fillId="0" borderId="3" xfId="0" applyNumberFormat="1" applyBorder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7" fontId="0" fillId="0" borderId="1" xfId="0" applyNumberFormat="1" applyBorder="1" applyAlignment="1">
      <alignment wrapText="1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D9D1-EE15-4DC0-90BC-61CE01C1BE9B}">
  <sheetPr>
    <pageSetUpPr fitToPage="1"/>
  </sheetPr>
  <dimension ref="A1:D52"/>
  <sheetViews>
    <sheetView topLeftCell="A11" workbookViewId="0">
      <selection activeCell="D21" sqref="D21"/>
    </sheetView>
  </sheetViews>
  <sheetFormatPr defaultRowHeight="15" x14ac:dyDescent="0.25"/>
  <cols>
    <col min="1" max="1" width="28.5703125" bestFit="1" customWidth="1"/>
    <col min="2" max="2" width="31.5703125" bestFit="1" customWidth="1"/>
    <col min="3" max="3" width="28" bestFit="1" customWidth="1"/>
    <col min="4" max="4" width="27.85546875" customWidth="1"/>
  </cols>
  <sheetData>
    <row r="1" spans="1:4" ht="19.5" customHeight="1" x14ac:dyDescent="0.25">
      <c r="A1" s="22" t="s">
        <v>0</v>
      </c>
      <c r="B1" s="22"/>
      <c r="C1" s="22"/>
      <c r="D1" s="22"/>
    </row>
    <row r="2" spans="1:4" x14ac:dyDescent="0.25">
      <c r="A2" s="22" t="s">
        <v>1</v>
      </c>
      <c r="B2" s="22"/>
      <c r="C2" s="22"/>
      <c r="D2" s="22"/>
    </row>
    <row r="3" spans="1:4" x14ac:dyDescent="0.25">
      <c r="A3" t="s">
        <v>2</v>
      </c>
      <c r="B3" t="s">
        <v>3</v>
      </c>
    </row>
    <row r="5" spans="1:4" x14ac:dyDescent="0.25">
      <c r="A5" t="s">
        <v>4</v>
      </c>
      <c r="B5" t="s">
        <v>5</v>
      </c>
    </row>
    <row r="7" spans="1:4" x14ac:dyDescent="0.25">
      <c r="A7" t="s">
        <v>6</v>
      </c>
      <c r="B7" t="s">
        <v>40</v>
      </c>
    </row>
    <row r="8" spans="1:4" ht="29.25" x14ac:dyDescent="0.4">
      <c r="A8" s="1" t="s">
        <v>7</v>
      </c>
      <c r="B8" s="1" t="s">
        <v>8</v>
      </c>
      <c r="C8" s="1" t="s">
        <v>9</v>
      </c>
      <c r="D8" s="1" t="s">
        <v>10</v>
      </c>
    </row>
    <row r="9" spans="1:4" ht="30" customHeight="1" x14ac:dyDescent="0.25">
      <c r="A9" s="2" t="s">
        <v>22</v>
      </c>
      <c r="B9" s="3">
        <f>3*500</f>
        <v>1500</v>
      </c>
      <c r="C9" s="4" t="s">
        <v>11</v>
      </c>
      <c r="D9" s="5" t="s">
        <v>21</v>
      </c>
    </row>
    <row r="10" spans="1:4" ht="30" customHeight="1" x14ac:dyDescent="0.25">
      <c r="A10" s="2" t="s">
        <v>12</v>
      </c>
      <c r="B10" s="3">
        <v>431.25</v>
      </c>
      <c r="C10" s="4" t="s">
        <v>13</v>
      </c>
      <c r="D10" s="5" t="s">
        <v>42</v>
      </c>
    </row>
    <row r="11" spans="1:4" ht="30" customHeight="1" x14ac:dyDescent="0.25">
      <c r="A11" s="2" t="s">
        <v>12</v>
      </c>
      <c r="B11" s="3">
        <v>30.8</v>
      </c>
      <c r="C11" s="4" t="s">
        <v>23</v>
      </c>
      <c r="D11" s="5" t="s">
        <v>42</v>
      </c>
    </row>
    <row r="12" spans="1:4" ht="8.25" customHeight="1" x14ac:dyDescent="0.25">
      <c r="A12" s="2"/>
      <c r="B12" s="3"/>
      <c r="C12" s="4"/>
      <c r="D12" s="5"/>
    </row>
    <row r="13" spans="1:4" ht="30.75" customHeight="1" x14ac:dyDescent="0.25">
      <c r="A13" s="9"/>
      <c r="B13" s="10"/>
      <c r="C13" s="11"/>
      <c r="D13" s="12"/>
    </row>
    <row r="14" spans="1:4" ht="15" customHeight="1" x14ac:dyDescent="0.25">
      <c r="A14" s="13" t="s">
        <v>2</v>
      </c>
      <c r="B14" s="14" t="s">
        <v>25</v>
      </c>
      <c r="C14" s="7"/>
      <c r="D14" s="8"/>
    </row>
    <row r="15" spans="1:4" ht="15" customHeight="1" x14ac:dyDescent="0.25">
      <c r="A15" s="13"/>
      <c r="B15" s="14"/>
      <c r="C15" s="7"/>
      <c r="D15" s="8"/>
    </row>
    <row r="16" spans="1:4" ht="15" customHeight="1" x14ac:dyDescent="0.25">
      <c r="A16" s="13" t="s">
        <v>4</v>
      </c>
      <c r="B16" s="14" t="s">
        <v>5</v>
      </c>
      <c r="C16" s="7"/>
      <c r="D16" s="8"/>
    </row>
    <row r="17" spans="1:4" ht="15" customHeight="1" x14ac:dyDescent="0.25">
      <c r="A17" s="13"/>
      <c r="B17" s="14"/>
      <c r="C17" s="7"/>
      <c r="D17" s="8"/>
    </row>
    <row r="18" spans="1:4" ht="15" customHeight="1" x14ac:dyDescent="0.25">
      <c r="A18" s="13" t="s">
        <v>24</v>
      </c>
      <c r="B18" s="14" t="s">
        <v>41</v>
      </c>
      <c r="C18" s="7"/>
      <c r="D18" s="8"/>
    </row>
    <row r="19" spans="1:4" ht="30" customHeight="1" x14ac:dyDescent="0.4">
      <c r="A19" s="1" t="s">
        <v>7</v>
      </c>
      <c r="B19" s="1" t="s">
        <v>8</v>
      </c>
      <c r="C19" s="1" t="s">
        <v>9</v>
      </c>
      <c r="D19" s="1" t="s">
        <v>10</v>
      </c>
    </row>
    <row r="20" spans="1:4" ht="46.5" customHeight="1" x14ac:dyDescent="0.25">
      <c r="A20" s="19" t="s">
        <v>36</v>
      </c>
      <c r="B20" s="3">
        <v>500</v>
      </c>
      <c r="C20" s="4" t="s">
        <v>11</v>
      </c>
      <c r="D20" s="5" t="s">
        <v>37</v>
      </c>
    </row>
    <row r="21" spans="1:4" ht="30" customHeight="1" x14ac:dyDescent="0.25">
      <c r="A21" s="2" t="s">
        <v>33</v>
      </c>
      <c r="B21" s="3">
        <v>19.399999999999999</v>
      </c>
      <c r="C21" s="4" t="s">
        <v>38</v>
      </c>
      <c r="D21" s="5" t="s">
        <v>16</v>
      </c>
    </row>
    <row r="22" spans="1:4" ht="14.25" customHeight="1" x14ac:dyDescent="0.25">
      <c r="A22" s="2"/>
      <c r="B22" s="3"/>
      <c r="C22" s="4"/>
      <c r="D22" s="5"/>
    </row>
    <row r="23" spans="1:4" ht="30" customHeight="1" x14ac:dyDescent="0.25"/>
    <row r="24" spans="1:4" ht="15" customHeight="1" x14ac:dyDescent="0.25">
      <c r="A24" t="s">
        <v>2</v>
      </c>
      <c r="B24" t="s">
        <v>27</v>
      </c>
    </row>
    <row r="25" spans="1:4" ht="15" customHeight="1" x14ac:dyDescent="0.25"/>
    <row r="26" spans="1:4" ht="15" customHeight="1" x14ac:dyDescent="0.25">
      <c r="A26" t="s">
        <v>4</v>
      </c>
      <c r="B26" t="s">
        <v>28</v>
      </c>
    </row>
    <row r="27" spans="1:4" ht="15" customHeight="1" x14ac:dyDescent="0.25"/>
    <row r="28" spans="1:4" ht="15" customHeight="1" x14ac:dyDescent="0.25">
      <c r="A28" t="s">
        <v>6</v>
      </c>
      <c r="B28" t="s">
        <v>20</v>
      </c>
    </row>
    <row r="29" spans="1:4" ht="30" customHeight="1" x14ac:dyDescent="0.4">
      <c r="A29" s="1" t="s">
        <v>7</v>
      </c>
      <c r="B29" s="1" t="s">
        <v>8</v>
      </c>
      <c r="C29" s="1" t="s">
        <v>9</v>
      </c>
      <c r="D29" s="1" t="s">
        <v>10</v>
      </c>
    </row>
    <row r="30" spans="1:4" ht="30" customHeight="1" x14ac:dyDescent="0.25">
      <c r="A30" s="15" t="s">
        <v>29</v>
      </c>
      <c r="B30" s="16">
        <v>55</v>
      </c>
      <c r="C30" s="17" t="s">
        <v>19</v>
      </c>
      <c r="D30" s="18" t="s">
        <v>42</v>
      </c>
    </row>
    <row r="31" spans="1:4" ht="30" customHeight="1" x14ac:dyDescent="0.25">
      <c r="A31" s="13"/>
      <c r="B31" s="14"/>
      <c r="C31" s="7"/>
      <c r="D31" s="8"/>
    </row>
    <row r="32" spans="1:4" ht="15" customHeight="1" x14ac:dyDescent="0.25">
      <c r="A32" t="s">
        <v>2</v>
      </c>
      <c r="B32" t="s">
        <v>17</v>
      </c>
    </row>
    <row r="33" spans="1:4" ht="15" customHeight="1" x14ac:dyDescent="0.25"/>
    <row r="34" spans="1:4" ht="15" customHeight="1" x14ac:dyDescent="0.25">
      <c r="A34" t="s">
        <v>4</v>
      </c>
      <c r="B34" t="s">
        <v>18</v>
      </c>
    </row>
    <row r="35" spans="1:4" ht="15" customHeight="1" x14ac:dyDescent="0.25"/>
    <row r="36" spans="1:4" ht="30" customHeight="1" x14ac:dyDescent="0.25">
      <c r="A36" t="s">
        <v>6</v>
      </c>
      <c r="B36" t="s">
        <v>20</v>
      </c>
    </row>
    <row r="37" spans="1:4" ht="30" customHeight="1" x14ac:dyDescent="0.4">
      <c r="A37" s="1" t="s">
        <v>7</v>
      </c>
      <c r="B37" s="1" t="s">
        <v>8</v>
      </c>
      <c r="C37" s="1" t="s">
        <v>9</v>
      </c>
      <c r="D37" s="1" t="s">
        <v>10</v>
      </c>
    </row>
    <row r="38" spans="1:4" ht="30" customHeight="1" x14ac:dyDescent="0.25">
      <c r="A38" s="15" t="s">
        <v>34</v>
      </c>
      <c r="B38" s="16">
        <f>521.17</f>
        <v>521.16999999999996</v>
      </c>
      <c r="C38" s="17" t="s">
        <v>39</v>
      </c>
      <c r="D38" s="18" t="s">
        <v>42</v>
      </c>
    </row>
    <row r="39" spans="1:4" ht="30" customHeight="1" x14ac:dyDescent="0.25">
      <c r="A39" s="15" t="s">
        <v>35</v>
      </c>
      <c r="B39" s="16">
        <v>15</v>
      </c>
      <c r="C39" s="17" t="s">
        <v>14</v>
      </c>
      <c r="D39" s="18" t="s">
        <v>42</v>
      </c>
    </row>
    <row r="40" spans="1:4" ht="30" customHeight="1" x14ac:dyDescent="0.25">
      <c r="A40" s="2" t="s">
        <v>26</v>
      </c>
      <c r="B40" s="3">
        <v>561.24</v>
      </c>
      <c r="C40" s="4" t="s">
        <v>15</v>
      </c>
      <c r="D40" s="5" t="s">
        <v>42</v>
      </c>
    </row>
    <row r="41" spans="1:4" ht="30" customHeight="1" x14ac:dyDescent="0.25">
      <c r="A41" s="2" t="s">
        <v>32</v>
      </c>
      <c r="B41" s="3">
        <v>73.5</v>
      </c>
      <c r="C41" s="4" t="s">
        <v>15</v>
      </c>
      <c r="D41" s="5" t="s">
        <v>42</v>
      </c>
    </row>
    <row r="42" spans="1:4" ht="30" customHeight="1" x14ac:dyDescent="0.25">
      <c r="A42" s="13"/>
      <c r="B42" s="14"/>
      <c r="C42" s="7"/>
      <c r="D42" s="8"/>
    </row>
    <row r="43" spans="1:4" ht="30" customHeight="1" x14ac:dyDescent="0.25">
      <c r="A43" s="13"/>
      <c r="B43" s="14"/>
      <c r="C43" s="7"/>
      <c r="D43" s="8"/>
    </row>
    <row r="44" spans="1:4" ht="15" customHeight="1" x14ac:dyDescent="0.25">
      <c r="A44" t="s">
        <v>2</v>
      </c>
      <c r="B44" t="s">
        <v>30</v>
      </c>
    </row>
    <row r="45" spans="1:4" ht="15" customHeight="1" x14ac:dyDescent="0.25"/>
    <row r="46" spans="1:4" ht="15" customHeight="1" x14ac:dyDescent="0.25">
      <c r="A46" t="s">
        <v>4</v>
      </c>
      <c r="B46" t="s">
        <v>31</v>
      </c>
    </row>
    <row r="47" spans="1:4" ht="15" customHeight="1" x14ac:dyDescent="0.25"/>
    <row r="48" spans="1:4" ht="15" customHeight="1" x14ac:dyDescent="0.25">
      <c r="A48" t="s">
        <v>6</v>
      </c>
      <c r="B48" t="s">
        <v>20</v>
      </c>
    </row>
    <row r="49" spans="1:4" ht="30" customHeight="1" x14ac:dyDescent="0.4">
      <c r="A49" s="1" t="s">
        <v>7</v>
      </c>
      <c r="B49" s="1" t="s">
        <v>8</v>
      </c>
      <c r="C49" s="1" t="s">
        <v>9</v>
      </c>
      <c r="D49" s="1" t="s">
        <v>10</v>
      </c>
    </row>
    <row r="50" spans="1:4" ht="30" customHeight="1" x14ac:dyDescent="0.25">
      <c r="A50" s="15" t="s">
        <v>33</v>
      </c>
      <c r="B50" s="16">
        <v>96.56</v>
      </c>
      <c r="C50" s="17" t="s">
        <v>19</v>
      </c>
      <c r="D50" s="18" t="s">
        <v>16</v>
      </c>
    </row>
    <row r="51" spans="1:4" ht="15" customHeight="1" x14ac:dyDescent="0.25">
      <c r="A51" s="15"/>
      <c r="B51" s="16"/>
      <c r="C51" s="17"/>
      <c r="D51" s="18"/>
    </row>
    <row r="52" spans="1:4" ht="15" customHeight="1" x14ac:dyDescent="0.25">
      <c r="B52" s="6"/>
      <c r="C52" s="7"/>
      <c r="D52" s="8"/>
    </row>
  </sheetData>
  <mergeCells count="2">
    <mergeCell ref="A1:D1"/>
    <mergeCell ref="A2:D2"/>
  </mergeCells>
  <phoneticPr fontId="3" type="noConversion"/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2C7A-CA24-4067-929E-E513DB1D5E05}">
  <sheetPr>
    <pageSetUpPr fitToPage="1"/>
  </sheetPr>
  <dimension ref="A1:D37"/>
  <sheetViews>
    <sheetView tabSelected="1" workbookViewId="0">
      <selection activeCell="J10" sqref="J10"/>
    </sheetView>
  </sheetViews>
  <sheetFormatPr defaultRowHeight="15" x14ac:dyDescent="0.25"/>
  <cols>
    <col min="1" max="1" width="28.5703125" bestFit="1" customWidth="1"/>
    <col min="2" max="2" width="31.5703125" bestFit="1" customWidth="1"/>
    <col min="3" max="3" width="28" bestFit="1" customWidth="1"/>
    <col min="4" max="4" width="27.85546875" customWidth="1"/>
  </cols>
  <sheetData>
    <row r="1" spans="1:4" ht="19.5" customHeight="1" x14ac:dyDescent="0.25">
      <c r="A1" s="22" t="s">
        <v>0</v>
      </c>
      <c r="B1" s="22"/>
      <c r="C1" s="22"/>
      <c r="D1" s="22"/>
    </row>
    <row r="2" spans="1:4" x14ac:dyDescent="0.25">
      <c r="A2" s="22" t="s">
        <v>1</v>
      </c>
      <c r="B2" s="22"/>
      <c r="C2" s="22"/>
      <c r="D2" s="22"/>
    </row>
    <row r="3" spans="1:4" ht="15" customHeight="1" x14ac:dyDescent="0.25">
      <c r="A3" s="13" t="s">
        <v>2</v>
      </c>
      <c r="B3" s="14" t="s">
        <v>25</v>
      </c>
      <c r="C3" s="7"/>
      <c r="D3" s="8"/>
    </row>
    <row r="4" spans="1:4" ht="15" customHeight="1" x14ac:dyDescent="0.25">
      <c r="A4" s="13"/>
      <c r="B4" s="14"/>
      <c r="C4" s="7"/>
      <c r="D4" s="8"/>
    </row>
    <row r="5" spans="1:4" ht="15" customHeight="1" x14ac:dyDescent="0.25">
      <c r="A5" s="13" t="s">
        <v>4</v>
      </c>
      <c r="B5" s="14" t="s">
        <v>5</v>
      </c>
      <c r="C5" s="7"/>
      <c r="D5" s="8"/>
    </row>
    <row r="6" spans="1:4" ht="15" customHeight="1" x14ac:dyDescent="0.25">
      <c r="A6" s="13"/>
      <c r="B6" s="14"/>
      <c r="C6" s="7"/>
      <c r="D6" s="8"/>
    </row>
    <row r="7" spans="1:4" ht="15" customHeight="1" x14ac:dyDescent="0.25">
      <c r="A7" s="13" t="s">
        <v>24</v>
      </c>
      <c r="B7" s="14" t="s">
        <v>43</v>
      </c>
      <c r="C7" s="7"/>
      <c r="D7" s="8"/>
    </row>
    <row r="8" spans="1:4" ht="30" customHeight="1" x14ac:dyDescent="0.4">
      <c r="A8" s="1" t="s">
        <v>7</v>
      </c>
      <c r="B8" s="1" t="s">
        <v>8</v>
      </c>
      <c r="C8" s="1" t="s">
        <v>9</v>
      </c>
      <c r="D8" s="1" t="s">
        <v>10</v>
      </c>
    </row>
    <row r="9" spans="1:4" ht="46.5" customHeight="1" x14ac:dyDescent="0.25">
      <c r="A9" s="19" t="s">
        <v>45</v>
      </c>
      <c r="B9" s="3">
        <f>500*6</f>
        <v>3000</v>
      </c>
      <c r="C9" s="4" t="s">
        <v>11</v>
      </c>
      <c r="D9" s="5" t="s">
        <v>44</v>
      </c>
    </row>
    <row r="10" spans="1:4" ht="46.5" customHeight="1" x14ac:dyDescent="0.25">
      <c r="A10" s="19" t="s">
        <v>46</v>
      </c>
      <c r="B10" s="3">
        <f>53.21+17.06+95.35</f>
        <v>165.62</v>
      </c>
      <c r="C10" s="4" t="s">
        <v>47</v>
      </c>
      <c r="D10" s="5" t="s">
        <v>58</v>
      </c>
    </row>
    <row r="11" spans="1:4" ht="46.5" customHeight="1" x14ac:dyDescent="0.25">
      <c r="A11" s="19" t="s">
        <v>48</v>
      </c>
      <c r="B11" s="3">
        <v>84.73</v>
      </c>
      <c r="C11" s="4" t="s">
        <v>47</v>
      </c>
      <c r="D11" s="5" t="s">
        <v>58</v>
      </c>
    </row>
    <row r="12" spans="1:4" ht="46.5" customHeight="1" x14ac:dyDescent="0.25">
      <c r="A12" s="19" t="s">
        <v>53</v>
      </c>
      <c r="B12" s="3">
        <f>19.76</f>
        <v>19.760000000000002</v>
      </c>
      <c r="C12" s="4" t="s">
        <v>47</v>
      </c>
      <c r="D12" s="5" t="s">
        <v>58</v>
      </c>
    </row>
    <row r="13" spans="1:4" ht="46.5" customHeight="1" x14ac:dyDescent="0.25">
      <c r="A13" s="19" t="s">
        <v>53</v>
      </c>
      <c r="B13" s="3">
        <v>15.82</v>
      </c>
      <c r="C13" s="4" t="s">
        <v>14</v>
      </c>
      <c r="D13" s="5" t="s">
        <v>58</v>
      </c>
    </row>
    <row r="14" spans="1:4" ht="46.5" customHeight="1" x14ac:dyDescent="0.25">
      <c r="A14" s="19" t="s">
        <v>49</v>
      </c>
      <c r="B14" s="3">
        <v>27</v>
      </c>
      <c r="C14" s="4" t="s">
        <v>38</v>
      </c>
      <c r="D14" s="5" t="s">
        <v>58</v>
      </c>
    </row>
    <row r="15" spans="1:4" ht="46.5" customHeight="1" x14ac:dyDescent="0.25">
      <c r="A15" s="19" t="s">
        <v>49</v>
      </c>
      <c r="B15" s="3">
        <v>23.85</v>
      </c>
      <c r="C15" s="4" t="s">
        <v>14</v>
      </c>
      <c r="D15" s="5" t="s">
        <v>58</v>
      </c>
    </row>
    <row r="16" spans="1:4" ht="46.5" customHeight="1" x14ac:dyDescent="0.25">
      <c r="A16" s="19" t="s">
        <v>50</v>
      </c>
      <c r="B16" s="3">
        <v>22.36</v>
      </c>
      <c r="C16" s="4" t="s">
        <v>38</v>
      </c>
      <c r="D16" s="5" t="s">
        <v>58</v>
      </c>
    </row>
    <row r="17" spans="1:4" ht="46.5" customHeight="1" x14ac:dyDescent="0.25">
      <c r="A17" s="19" t="s">
        <v>51</v>
      </c>
      <c r="B17" s="3">
        <f>58.41+23.11</f>
        <v>81.52</v>
      </c>
      <c r="C17" s="4" t="s">
        <v>52</v>
      </c>
      <c r="D17" s="5" t="s">
        <v>58</v>
      </c>
    </row>
    <row r="18" spans="1:4" ht="14.25" customHeight="1" x14ac:dyDescent="0.25">
      <c r="A18" s="2"/>
      <c r="B18" s="3"/>
      <c r="C18" s="4"/>
      <c r="D18" s="5"/>
    </row>
    <row r="19" spans="1:4" ht="30" customHeight="1" x14ac:dyDescent="0.25"/>
    <row r="20" spans="1:4" ht="15" customHeight="1" x14ac:dyDescent="0.25">
      <c r="A20" t="s">
        <v>2</v>
      </c>
      <c r="B20" t="s">
        <v>17</v>
      </c>
    </row>
    <row r="21" spans="1:4" ht="15" customHeight="1" x14ac:dyDescent="0.25"/>
    <row r="22" spans="1:4" ht="15" customHeight="1" x14ac:dyDescent="0.25">
      <c r="A22" t="s">
        <v>4</v>
      </c>
      <c r="B22" t="s">
        <v>18</v>
      </c>
    </row>
    <row r="23" spans="1:4" ht="15" customHeight="1" x14ac:dyDescent="0.25"/>
    <row r="24" spans="1:4" ht="30" customHeight="1" x14ac:dyDescent="0.25">
      <c r="A24" t="s">
        <v>6</v>
      </c>
      <c r="B24" t="s">
        <v>54</v>
      </c>
    </row>
    <row r="25" spans="1:4" ht="30" customHeight="1" x14ac:dyDescent="0.4">
      <c r="A25" s="1" t="s">
        <v>7</v>
      </c>
      <c r="B25" s="1" t="s">
        <v>8</v>
      </c>
      <c r="C25" s="1" t="s">
        <v>9</v>
      </c>
      <c r="D25" s="1" t="s">
        <v>10</v>
      </c>
    </row>
    <row r="26" spans="1:4" ht="30" customHeight="1" x14ac:dyDescent="0.25">
      <c r="A26" s="15" t="s">
        <v>55</v>
      </c>
      <c r="B26" s="16">
        <v>8</v>
      </c>
      <c r="C26" s="17" t="s">
        <v>14</v>
      </c>
      <c r="D26" s="18" t="s">
        <v>42</v>
      </c>
    </row>
    <row r="27" spans="1:4" ht="30" customHeight="1" x14ac:dyDescent="0.25">
      <c r="A27" s="13"/>
      <c r="B27" s="14"/>
      <c r="C27" s="7"/>
      <c r="D27" s="8"/>
    </row>
    <row r="28" spans="1:4" ht="15" customHeight="1" x14ac:dyDescent="0.25">
      <c r="A28" t="s">
        <v>2</v>
      </c>
      <c r="B28" t="s">
        <v>30</v>
      </c>
    </row>
    <row r="29" spans="1:4" ht="15" customHeight="1" x14ac:dyDescent="0.25"/>
    <row r="30" spans="1:4" ht="15" customHeight="1" x14ac:dyDescent="0.25">
      <c r="A30" t="s">
        <v>4</v>
      </c>
      <c r="B30" t="s">
        <v>31</v>
      </c>
    </row>
    <row r="31" spans="1:4" ht="15" customHeight="1" x14ac:dyDescent="0.25"/>
    <row r="32" spans="1:4" ht="15" customHeight="1" x14ac:dyDescent="0.25">
      <c r="A32" t="s">
        <v>6</v>
      </c>
      <c r="B32" t="s">
        <v>54</v>
      </c>
    </row>
    <row r="33" spans="1:4" ht="30" customHeight="1" x14ac:dyDescent="0.4">
      <c r="A33" s="1" t="s">
        <v>7</v>
      </c>
      <c r="B33" s="1" t="s">
        <v>8</v>
      </c>
      <c r="C33" s="1" t="s">
        <v>9</v>
      </c>
      <c r="D33" s="1" t="s">
        <v>10</v>
      </c>
    </row>
    <row r="34" spans="1:4" ht="30" customHeight="1" x14ac:dyDescent="0.25">
      <c r="A34" s="20" t="s">
        <v>49</v>
      </c>
      <c r="B34" s="21">
        <v>5</v>
      </c>
      <c r="C34" s="4" t="s">
        <v>14</v>
      </c>
      <c r="D34" s="5" t="s">
        <v>57</v>
      </c>
    </row>
    <row r="35" spans="1:4" ht="30" customHeight="1" x14ac:dyDescent="0.25">
      <c r="A35" s="2" t="s">
        <v>56</v>
      </c>
      <c r="B35" s="3">
        <v>10.5</v>
      </c>
      <c r="C35" s="4" t="s">
        <v>14</v>
      </c>
      <c r="D35" s="5" t="s">
        <v>57</v>
      </c>
    </row>
    <row r="36" spans="1:4" ht="15" customHeight="1" x14ac:dyDescent="0.25">
      <c r="A36" s="15"/>
      <c r="B36" s="16"/>
      <c r="C36" s="17"/>
      <c r="D36" s="18"/>
    </row>
    <row r="37" spans="1:4" ht="15" customHeight="1" x14ac:dyDescent="0.25">
      <c r="B37" s="6"/>
      <c r="C37" s="7"/>
      <c r="D37" s="8"/>
    </row>
  </sheetData>
  <mergeCells count="2">
    <mergeCell ref="A1:D1"/>
    <mergeCell ref="A2:D2"/>
  </mergeCells>
  <pageMargins left="0.7" right="0.7" top="0.75" bottom="0.75" header="0.3" footer="0.3"/>
  <pageSetup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APRIL 1 TO SEPT 302024</vt:lpstr>
      <vt:lpstr>Oct 1 to March 3 12025</vt:lpstr>
      <vt:lpstr>'APRIL 1 TO SEPT 302024'!Print_Area</vt:lpstr>
      <vt:lpstr>'Oct 1 to March 3 12025'!Print_Area</vt:lpstr>
      <vt:lpstr>'APRIL 1 TO SEPT 302024'!Print_Titles</vt:lpstr>
      <vt:lpstr>'Oct 1 to March 3 12025'!Print_Titles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Cruickshank</dc:creator>
  <cp:lastModifiedBy>Anne Cruickshank</cp:lastModifiedBy>
  <cp:lastPrinted>2025-06-03T13:32:26Z</cp:lastPrinted>
  <dcterms:created xsi:type="dcterms:W3CDTF">2024-11-18T16:00:48Z</dcterms:created>
  <dcterms:modified xsi:type="dcterms:W3CDTF">2025-06-04T12:13:46Z</dcterms:modified>
</cp:coreProperties>
</file>